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ovo\Desktop\2019内部测评\"/>
    </mc:Choice>
  </mc:AlternateContent>
  <bookViews>
    <workbookView xWindow="240" yWindow="90" windowWidth="14955" windowHeight="7770"/>
  </bookViews>
  <sheets>
    <sheet name="正高" sheetId="1" r:id="rId1"/>
    <sheet name="副高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H6" i="2" l="1"/>
  <c r="H4" i="2"/>
  <c r="H5" i="2"/>
  <c r="H3" i="2"/>
</calcChain>
</file>

<file path=xl/sharedStrings.xml><?xml version="1.0" encoding="utf-8"?>
<sst xmlns="http://schemas.openxmlformats.org/spreadsheetml/2006/main" count="89" uniqueCount="52">
  <si>
    <t>序号</t>
    <phoneticPr fontId="2" type="noConversion"/>
  </si>
  <si>
    <t>姓名</t>
    <phoneticPr fontId="2" type="noConversion"/>
  </si>
  <si>
    <t>申报专业</t>
    <phoneticPr fontId="1" type="noConversion"/>
  </si>
  <si>
    <t>申报类型</t>
    <phoneticPr fontId="1" type="noConversion"/>
  </si>
  <si>
    <t>教学测评分</t>
    <phoneticPr fontId="1" type="noConversion"/>
  </si>
  <si>
    <t>科研测评分</t>
    <phoneticPr fontId="1" type="noConversion"/>
  </si>
  <si>
    <t>综合测评分</t>
    <phoneticPr fontId="1" type="noConversion"/>
  </si>
  <si>
    <t>总分</t>
    <phoneticPr fontId="1" type="noConversion"/>
  </si>
  <si>
    <t>排名</t>
    <phoneticPr fontId="1" type="noConversion"/>
  </si>
  <si>
    <t>备注</t>
    <phoneticPr fontId="1" type="noConversion"/>
  </si>
  <si>
    <t>1</t>
    <phoneticPr fontId="1" type="noConversion"/>
  </si>
  <si>
    <t>4</t>
  </si>
  <si>
    <t>黄慧化</t>
    <phoneticPr fontId="1" type="noConversion"/>
  </si>
  <si>
    <t>罗霞</t>
    <phoneticPr fontId="1" type="noConversion"/>
  </si>
  <si>
    <t>王敏</t>
    <phoneticPr fontId="1" type="noConversion"/>
  </si>
  <si>
    <t>任修霞</t>
    <phoneticPr fontId="1" type="noConversion"/>
  </si>
  <si>
    <t>管理学</t>
    <phoneticPr fontId="1" type="noConversion"/>
  </si>
  <si>
    <t>计算机</t>
    <phoneticPr fontId="1" type="noConversion"/>
  </si>
  <si>
    <t>经济学</t>
    <phoneticPr fontId="1" type="noConversion"/>
  </si>
  <si>
    <t>教学型</t>
    <phoneticPr fontId="1" type="noConversion"/>
  </si>
  <si>
    <r>
      <t>2018</t>
    </r>
    <r>
      <rPr>
        <b/>
        <sz val="18"/>
        <rFont val="宋体"/>
        <family val="3"/>
        <charset val="134"/>
      </rPr>
      <t>年度高教系列高级专业技术职务学校测评结果汇总表（副高）</t>
    </r>
    <phoneticPr fontId="2" type="noConversion"/>
  </si>
  <si>
    <t>教学科研型</t>
    <phoneticPr fontId="1" type="noConversion"/>
  </si>
  <si>
    <t>序号</t>
    <phoneticPr fontId="1" type="noConversion"/>
  </si>
  <si>
    <t>姓名</t>
    <phoneticPr fontId="1" type="noConversion"/>
  </si>
  <si>
    <t>申报专业</t>
    <phoneticPr fontId="1" type="noConversion"/>
  </si>
  <si>
    <t>教学测评分</t>
    <phoneticPr fontId="1" type="noConversion"/>
  </si>
  <si>
    <t>科研测评分</t>
    <phoneticPr fontId="1" type="noConversion"/>
  </si>
  <si>
    <t>备注</t>
    <phoneticPr fontId="1" type="noConversion"/>
  </si>
  <si>
    <t>2</t>
  </si>
  <si>
    <t>3</t>
  </si>
  <si>
    <t>师德师风与   综合测评分</t>
    <phoneticPr fontId="2" type="noConversion"/>
  </si>
  <si>
    <t>填报单位：湖南商务职业技术学院</t>
    <phoneticPr fontId="1" type="noConversion"/>
  </si>
  <si>
    <t>李柱</t>
    <phoneticPr fontId="2" type="noConversion"/>
  </si>
  <si>
    <t>吴庆松_x000D_</t>
    <phoneticPr fontId="2" type="noConversion"/>
  </si>
  <si>
    <t>柳志</t>
    <phoneticPr fontId="2" type="noConversion"/>
  </si>
  <si>
    <t>周若谷</t>
    <phoneticPr fontId="2" type="noConversion"/>
  </si>
  <si>
    <t>王娜玲</t>
    <phoneticPr fontId="2" type="noConversion"/>
  </si>
  <si>
    <t>6</t>
    <phoneticPr fontId="2" type="noConversion"/>
  </si>
  <si>
    <t>苏命峰</t>
    <phoneticPr fontId="2" type="noConversion"/>
  </si>
  <si>
    <t>7</t>
    <phoneticPr fontId="2" type="noConversion"/>
  </si>
  <si>
    <t>骆清</t>
    <phoneticPr fontId="2" type="noConversion"/>
  </si>
  <si>
    <r>
      <t>2019</t>
    </r>
    <r>
      <rPr>
        <b/>
        <sz val="18"/>
        <rFont val="宋体"/>
        <family val="3"/>
        <charset val="134"/>
      </rPr>
      <t>年度高教系列高级专业技术职务学校测评结果汇总表（正高）</t>
    </r>
    <phoneticPr fontId="2" type="noConversion"/>
  </si>
  <si>
    <r>
      <t>2019</t>
    </r>
    <r>
      <rPr>
        <b/>
        <sz val="18"/>
        <rFont val="宋体"/>
        <family val="3"/>
        <charset val="134"/>
      </rPr>
      <t>年度高教系列高级专业技术职务学校测评结果汇总表（副高）</t>
    </r>
    <phoneticPr fontId="2" type="noConversion"/>
  </si>
  <si>
    <t>何颖</t>
    <phoneticPr fontId="2" type="noConversion"/>
  </si>
  <si>
    <t>彭艳</t>
    <phoneticPr fontId="2" type="noConversion"/>
  </si>
  <si>
    <t>管理学</t>
  </si>
  <si>
    <t>管理学</t>
    <phoneticPr fontId="1" type="noConversion"/>
  </si>
  <si>
    <t>计算机</t>
    <phoneticPr fontId="1" type="noConversion"/>
  </si>
  <si>
    <t>马克思主义理论</t>
    <phoneticPr fontId="1" type="noConversion"/>
  </si>
  <si>
    <t>计算机</t>
    <phoneticPr fontId="1" type="noConversion"/>
  </si>
  <si>
    <r>
      <t>2019</t>
    </r>
    <r>
      <rPr>
        <b/>
        <sz val="18"/>
        <rFont val="宋体"/>
        <family val="3"/>
        <charset val="134"/>
      </rPr>
      <t>年度高教系列专业技术职务学校测评结果汇总表（中级）</t>
    </r>
    <phoneticPr fontId="2" type="noConversion"/>
  </si>
  <si>
    <t>李理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</si>
</sst>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12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b/>
      <sz val="10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sz val="11"/>
      <name val="Arial Narrow"/>
      <family val="2"/>
    </font>
    <font>
      <sz val="11"/>
      <name val="宋体"/>
      <family val="3"/>
      <charset val="134"/>
    </font>
    <font>
      <sz val="12"/>
      <color theme="1"/>
      <name val="宋体"/>
      <family val="2"/>
      <charset val="134"/>
      <scheme val="minor"/>
    </font>
    <font>
      <b/>
      <sz val="18"/>
      <name val="Times New Roman"/>
      <family val="1"/>
    </font>
    <font>
      <b/>
      <sz val="18"/>
      <name val="宋体"/>
      <family val="3"/>
      <charset val="134"/>
    </font>
    <font>
      <sz val="18"/>
      <name val="Times New Roman"/>
      <family val="1"/>
    </font>
    <font>
      <sz val="12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176" fontId="0" fillId="0" borderId="1" xfId="0" applyNumberForma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176" fontId="0" fillId="0" borderId="2" xfId="0" applyNumberFormat="1" applyBorder="1">
      <alignment vertical="center"/>
    </xf>
    <xf numFmtId="176" fontId="0" fillId="0" borderId="1" xfId="0" applyNumberFormat="1" applyBorder="1">
      <alignment vertical="center"/>
    </xf>
    <xf numFmtId="0" fontId="3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 wrapText="1"/>
    </xf>
    <xf numFmtId="49" fontId="11" fillId="0" borderId="0" xfId="0" applyNumberFormat="1" applyFont="1" applyBorder="1" applyAlignment="1">
      <alignment horizontal="center" vertical="center"/>
    </xf>
    <xf numFmtId="49" fontId="11" fillId="0" borderId="0" xfId="0" applyNumberFormat="1" applyFont="1" applyBorder="1" applyAlignment="1">
      <alignment horizontal="center" vertical="center" wrapText="1"/>
    </xf>
    <xf numFmtId="49" fontId="6" fillId="0" borderId="0" xfId="0" applyNumberFormat="1" applyFont="1" applyBorder="1" applyAlignment="1">
      <alignment horizontal="center" vertical="center"/>
    </xf>
    <xf numFmtId="49" fontId="6" fillId="0" borderId="0" xfId="0" applyNumberFormat="1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176" fontId="0" fillId="0" borderId="0" xfId="0" applyNumberFormat="1" applyBorder="1">
      <alignment vertical="center"/>
    </xf>
    <xf numFmtId="0" fontId="6" fillId="0" borderId="3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tabSelected="1" workbookViewId="0">
      <selection activeCell="E6" sqref="E6"/>
    </sheetView>
  </sheetViews>
  <sheetFormatPr defaultRowHeight="13.5"/>
  <cols>
    <col min="1" max="1" width="6.375" customWidth="1"/>
    <col min="2" max="2" width="10" customWidth="1"/>
    <col min="3" max="3" width="18.25" customWidth="1"/>
    <col min="4" max="4" width="12.375" customWidth="1"/>
    <col min="5" max="5" width="13" customWidth="1"/>
    <col min="6" max="6" width="13.75" customWidth="1"/>
    <col min="7" max="7" width="12.875" customWidth="1"/>
    <col min="8" max="8" width="18" customWidth="1"/>
  </cols>
  <sheetData>
    <row r="1" spans="1:8" ht="46.5" customHeight="1">
      <c r="A1" s="28" t="s">
        <v>41</v>
      </c>
      <c r="B1" s="28"/>
      <c r="C1" s="28"/>
      <c r="D1" s="28"/>
      <c r="E1" s="28"/>
      <c r="F1" s="28"/>
      <c r="G1" s="28"/>
      <c r="H1" s="28"/>
    </row>
    <row r="2" spans="1:8" ht="18.75" customHeight="1">
      <c r="A2" s="26" t="s">
        <v>31</v>
      </c>
      <c r="B2" s="27"/>
      <c r="C2" s="27"/>
      <c r="D2" s="16"/>
      <c r="E2" s="16"/>
      <c r="F2" s="16"/>
      <c r="G2" s="16"/>
      <c r="H2" s="16"/>
    </row>
    <row r="3" spans="1:8" s="12" customFormat="1" ht="34.5" customHeight="1">
      <c r="A3" s="2" t="s">
        <v>22</v>
      </c>
      <c r="B3" s="2" t="s">
        <v>23</v>
      </c>
      <c r="C3" s="2" t="s">
        <v>24</v>
      </c>
      <c r="D3" s="2" t="s">
        <v>3</v>
      </c>
      <c r="E3" s="2" t="s">
        <v>25</v>
      </c>
      <c r="F3" s="2" t="s">
        <v>26</v>
      </c>
      <c r="G3" s="15" t="s">
        <v>30</v>
      </c>
      <c r="H3" s="2" t="s">
        <v>27</v>
      </c>
    </row>
    <row r="4" spans="1:8" ht="40.5" customHeight="1">
      <c r="A4" s="18">
        <v>1</v>
      </c>
      <c r="B4" s="19" t="s">
        <v>32</v>
      </c>
      <c r="C4" s="10" t="s">
        <v>46</v>
      </c>
      <c r="D4" s="5" t="s">
        <v>19</v>
      </c>
      <c r="E4" s="11">
        <v>50.15</v>
      </c>
      <c r="F4" s="11">
        <v>37</v>
      </c>
      <c r="G4" s="11">
        <v>5</v>
      </c>
      <c r="H4" s="13"/>
    </row>
    <row r="5" spans="1:8" ht="40.5" customHeight="1">
      <c r="A5" s="18">
        <v>2</v>
      </c>
      <c r="B5" s="19" t="s">
        <v>33</v>
      </c>
      <c r="C5" s="4" t="s">
        <v>45</v>
      </c>
      <c r="D5" s="5" t="s">
        <v>19</v>
      </c>
      <c r="E5" s="6">
        <v>77</v>
      </c>
      <c r="F5" s="6">
        <v>57</v>
      </c>
      <c r="G5" s="6">
        <v>16</v>
      </c>
      <c r="H5" s="13"/>
    </row>
    <row r="6" spans="1:8" ht="40.5" customHeight="1">
      <c r="A6" s="18">
        <v>3</v>
      </c>
      <c r="B6" s="19" t="s">
        <v>34</v>
      </c>
      <c r="C6" s="4" t="s">
        <v>45</v>
      </c>
      <c r="D6" s="5" t="s">
        <v>19</v>
      </c>
      <c r="E6" s="6">
        <v>96.5</v>
      </c>
      <c r="F6" s="6">
        <v>80.8</v>
      </c>
      <c r="G6" s="6">
        <v>19</v>
      </c>
      <c r="H6" s="13"/>
    </row>
    <row r="7" spans="1:8" ht="40.5" customHeight="1">
      <c r="A7" s="18">
        <v>4</v>
      </c>
      <c r="B7" s="19" t="s">
        <v>35</v>
      </c>
      <c r="C7" s="5" t="s">
        <v>45</v>
      </c>
      <c r="D7" s="5" t="s">
        <v>19</v>
      </c>
      <c r="E7" s="6">
        <v>23.97</v>
      </c>
      <c r="F7" s="6">
        <v>22</v>
      </c>
      <c r="G7" s="6">
        <v>3.5</v>
      </c>
      <c r="H7" s="13"/>
    </row>
    <row r="8" spans="1:8" ht="40.5" customHeight="1">
      <c r="A8" s="18">
        <v>5</v>
      </c>
      <c r="B8" s="19" t="s">
        <v>36</v>
      </c>
      <c r="C8" s="4" t="s">
        <v>18</v>
      </c>
      <c r="D8" s="5" t="s">
        <v>19</v>
      </c>
      <c r="E8" s="6">
        <v>98.21</v>
      </c>
      <c r="F8" s="6">
        <v>74.5</v>
      </c>
      <c r="G8" s="6">
        <v>14</v>
      </c>
      <c r="H8" s="13"/>
    </row>
    <row r="9" spans="1:8" ht="40.5" customHeight="1">
      <c r="A9" s="18" t="s">
        <v>37</v>
      </c>
      <c r="B9" s="19" t="s">
        <v>38</v>
      </c>
      <c r="C9" s="4" t="s">
        <v>47</v>
      </c>
      <c r="D9" s="5" t="s">
        <v>19</v>
      </c>
      <c r="E9" s="6">
        <v>96.33</v>
      </c>
      <c r="F9" s="6">
        <v>65.58</v>
      </c>
      <c r="G9" s="6">
        <v>12</v>
      </c>
      <c r="H9" s="13"/>
    </row>
    <row r="10" spans="1:8" ht="40.5" customHeight="1">
      <c r="A10" s="18" t="s">
        <v>39</v>
      </c>
      <c r="B10" s="19" t="s">
        <v>40</v>
      </c>
      <c r="C10" s="4" t="s">
        <v>48</v>
      </c>
      <c r="D10" s="5" t="s">
        <v>21</v>
      </c>
      <c r="E10" s="6">
        <v>47.08</v>
      </c>
      <c r="F10" s="6">
        <v>74</v>
      </c>
      <c r="G10" s="6">
        <v>18</v>
      </c>
      <c r="H10" s="13"/>
    </row>
    <row r="11" spans="1:8" ht="34.5" customHeight="1">
      <c r="A11" s="20"/>
      <c r="B11" s="21"/>
      <c r="C11" s="22"/>
      <c r="D11" s="23"/>
      <c r="E11" s="24"/>
      <c r="F11" s="24"/>
      <c r="G11" s="24"/>
      <c r="H11" s="25"/>
    </row>
    <row r="12" spans="1:8" ht="32.25" customHeight="1">
      <c r="A12" s="20"/>
      <c r="B12" s="21"/>
      <c r="C12" s="22"/>
      <c r="D12" s="23"/>
      <c r="E12" s="24"/>
      <c r="F12" s="24"/>
      <c r="G12" s="24"/>
      <c r="H12" s="25"/>
    </row>
    <row r="13" spans="1:8" ht="34.5" customHeight="1">
      <c r="A13" s="20"/>
      <c r="B13" s="21"/>
      <c r="C13" s="22"/>
      <c r="D13" s="23"/>
      <c r="E13" s="24"/>
      <c r="F13" s="24"/>
      <c r="G13" s="24"/>
      <c r="H13" s="25"/>
    </row>
    <row r="14" spans="1:8" ht="34.5" customHeight="1">
      <c r="A14" s="20"/>
      <c r="B14" s="21"/>
      <c r="C14" s="22"/>
      <c r="D14" s="23"/>
      <c r="E14" s="24"/>
      <c r="F14" s="24"/>
      <c r="G14" s="24"/>
      <c r="H14" s="25"/>
    </row>
    <row r="15" spans="1:8" ht="46.5" customHeight="1">
      <c r="A15" s="28" t="s">
        <v>42</v>
      </c>
      <c r="B15" s="28"/>
      <c r="C15" s="28"/>
      <c r="D15" s="28"/>
      <c r="E15" s="28"/>
      <c r="F15" s="28"/>
      <c r="G15" s="28"/>
      <c r="H15" s="28"/>
    </row>
    <row r="16" spans="1:8" ht="18.75" customHeight="1">
      <c r="A16" s="26" t="s">
        <v>31</v>
      </c>
      <c r="B16" s="27"/>
      <c r="C16" s="27"/>
      <c r="D16" s="17"/>
      <c r="E16" s="17"/>
      <c r="F16" s="17"/>
      <c r="G16" s="17"/>
      <c r="H16" s="17"/>
    </row>
    <row r="17" spans="1:8" ht="38.25" customHeight="1">
      <c r="A17" s="1" t="s">
        <v>0</v>
      </c>
      <c r="B17" s="1" t="s">
        <v>1</v>
      </c>
      <c r="C17" s="1" t="s">
        <v>2</v>
      </c>
      <c r="D17" s="2" t="s">
        <v>3</v>
      </c>
      <c r="E17" s="2" t="s">
        <v>4</v>
      </c>
      <c r="F17" s="2" t="s">
        <v>5</v>
      </c>
      <c r="G17" s="15" t="s">
        <v>30</v>
      </c>
      <c r="H17" s="2" t="s">
        <v>9</v>
      </c>
    </row>
    <row r="18" spans="1:8" ht="38.25" customHeight="1">
      <c r="A18" s="18">
        <v>1</v>
      </c>
      <c r="B18" s="19" t="s">
        <v>43</v>
      </c>
      <c r="C18" s="4" t="s">
        <v>49</v>
      </c>
      <c r="D18" s="5" t="s">
        <v>19</v>
      </c>
      <c r="E18" s="6">
        <v>68.3</v>
      </c>
      <c r="F18" s="6">
        <v>8.1</v>
      </c>
      <c r="G18" s="6">
        <v>6</v>
      </c>
      <c r="H18" s="14"/>
    </row>
    <row r="19" spans="1:8" ht="38.25" customHeight="1">
      <c r="A19" s="18">
        <v>2</v>
      </c>
      <c r="B19" s="19" t="s">
        <v>44</v>
      </c>
      <c r="C19" s="4" t="s">
        <v>49</v>
      </c>
      <c r="D19" s="5" t="s">
        <v>19</v>
      </c>
      <c r="E19" s="6">
        <v>40.11</v>
      </c>
      <c r="F19" s="6">
        <v>5.7</v>
      </c>
      <c r="G19" s="6">
        <v>7</v>
      </c>
      <c r="H19" s="14"/>
    </row>
    <row r="20" spans="1:8" ht="38.25" customHeight="1">
      <c r="A20" s="20"/>
      <c r="B20" s="21"/>
      <c r="C20" s="22"/>
      <c r="D20" s="23"/>
      <c r="E20" s="24"/>
      <c r="F20" s="24"/>
      <c r="G20" s="24"/>
      <c r="H20" s="25"/>
    </row>
    <row r="21" spans="1:8" ht="46.5" customHeight="1">
      <c r="A21" s="28" t="s">
        <v>50</v>
      </c>
      <c r="B21" s="28"/>
      <c r="C21" s="28"/>
      <c r="D21" s="28"/>
      <c r="E21" s="28"/>
      <c r="F21" s="28"/>
      <c r="G21" s="28"/>
      <c r="H21" s="28"/>
    </row>
    <row r="22" spans="1:8" ht="18.75" customHeight="1">
      <c r="A22" s="26" t="s">
        <v>31</v>
      </c>
      <c r="B22" s="27"/>
      <c r="C22" s="27"/>
      <c r="D22" s="17"/>
      <c r="E22" s="17"/>
      <c r="F22" s="17"/>
      <c r="G22" s="17"/>
      <c r="H22" s="17"/>
    </row>
    <row r="23" spans="1:8" ht="38.25" customHeight="1">
      <c r="A23" s="1" t="s">
        <v>0</v>
      </c>
      <c r="B23" s="1" t="s">
        <v>1</v>
      </c>
      <c r="C23" s="1" t="s">
        <v>2</v>
      </c>
      <c r="D23" s="2" t="s">
        <v>3</v>
      </c>
      <c r="E23" s="2" t="s">
        <v>4</v>
      </c>
      <c r="F23" s="2" t="s">
        <v>5</v>
      </c>
      <c r="G23" s="15" t="s">
        <v>30</v>
      </c>
      <c r="H23" s="2" t="s">
        <v>9</v>
      </c>
    </row>
    <row r="24" spans="1:8" ht="38.25" customHeight="1">
      <c r="A24" s="18">
        <v>1</v>
      </c>
      <c r="B24" s="19" t="s">
        <v>51</v>
      </c>
      <c r="C24" s="4" t="s">
        <v>17</v>
      </c>
      <c r="D24" s="5" t="s">
        <v>19</v>
      </c>
      <c r="E24" s="6">
        <v>19.68</v>
      </c>
      <c r="F24" s="6">
        <v>3.5</v>
      </c>
      <c r="G24" s="6">
        <v>4</v>
      </c>
      <c r="H24" s="14"/>
    </row>
  </sheetData>
  <mergeCells count="6">
    <mergeCell ref="A22:C22"/>
    <mergeCell ref="A1:H1"/>
    <mergeCell ref="A15:H15"/>
    <mergeCell ref="A2:C2"/>
    <mergeCell ref="A21:H21"/>
    <mergeCell ref="A16:C16"/>
  </mergeCells>
  <phoneticPr fontId="1" type="noConversion"/>
  <printOptions horizontalCentered="1" verticalCentered="1"/>
  <pageMargins left="0.70866141732283472" right="0.70866141732283472" top="0.35433070866141736" bottom="0.35433070866141736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"/>
  <sheetViews>
    <sheetView workbookViewId="0">
      <selection sqref="A1:XFD6"/>
    </sheetView>
  </sheetViews>
  <sheetFormatPr defaultRowHeight="13.5"/>
  <cols>
    <col min="1" max="1" width="6.5" customWidth="1"/>
    <col min="2" max="2" width="10" customWidth="1"/>
    <col min="3" max="3" width="16" customWidth="1"/>
    <col min="4" max="4" width="14.125" customWidth="1"/>
    <col min="5" max="5" width="12.625" customWidth="1"/>
    <col min="6" max="6" width="13.875" customWidth="1"/>
    <col min="7" max="7" width="13.125" customWidth="1"/>
    <col min="8" max="8" width="12.75" customWidth="1"/>
    <col min="9" max="9" width="10.25" customWidth="1"/>
    <col min="10" max="10" width="7.5" customWidth="1"/>
  </cols>
  <sheetData>
    <row r="1" spans="1:10" ht="54" customHeight="1">
      <c r="A1" s="28" t="s">
        <v>20</v>
      </c>
      <c r="B1" s="28"/>
      <c r="C1" s="28"/>
      <c r="D1" s="28"/>
      <c r="E1" s="28"/>
      <c r="F1" s="28"/>
      <c r="G1" s="28"/>
      <c r="H1" s="28"/>
      <c r="I1" s="28"/>
      <c r="J1" s="28"/>
    </row>
    <row r="2" spans="1:10" ht="38.25" customHeight="1">
      <c r="A2" s="1" t="s">
        <v>0</v>
      </c>
      <c r="B2" s="1" t="s">
        <v>1</v>
      </c>
      <c r="C2" s="1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</row>
    <row r="3" spans="1:10" ht="38.25" customHeight="1">
      <c r="A3" s="3" t="s">
        <v>10</v>
      </c>
      <c r="B3" s="4" t="s">
        <v>12</v>
      </c>
      <c r="C3" s="4" t="s">
        <v>16</v>
      </c>
      <c r="D3" s="5" t="s">
        <v>19</v>
      </c>
      <c r="E3" s="6">
        <v>77.83</v>
      </c>
      <c r="F3" s="6">
        <v>64.900000000000006</v>
      </c>
      <c r="G3" s="6">
        <v>19</v>
      </c>
      <c r="H3" s="9">
        <f>E3*0.7+F3*0.3+G3</f>
        <v>92.950999999999993</v>
      </c>
      <c r="I3" s="2">
        <v>1</v>
      </c>
      <c r="J3" s="8"/>
    </row>
    <row r="4" spans="1:10" ht="38.25" customHeight="1">
      <c r="A4" s="3" t="s">
        <v>28</v>
      </c>
      <c r="B4" s="4" t="s">
        <v>13</v>
      </c>
      <c r="C4" s="4" t="s">
        <v>16</v>
      </c>
      <c r="D4" s="5" t="s">
        <v>19</v>
      </c>
      <c r="E4" s="6">
        <v>80.510000000000005</v>
      </c>
      <c r="F4" s="6">
        <v>18.940000000000001</v>
      </c>
      <c r="G4" s="6">
        <v>15</v>
      </c>
      <c r="H4" s="9">
        <f t="shared" ref="H4:H5" si="0">E4*0.7+F4*0.3+G4</f>
        <v>77.039000000000001</v>
      </c>
      <c r="I4" s="2">
        <v>2</v>
      </c>
      <c r="J4" s="8"/>
    </row>
    <row r="5" spans="1:10" ht="38.25" customHeight="1">
      <c r="A5" s="3" t="s">
        <v>29</v>
      </c>
      <c r="B5" s="5" t="s">
        <v>14</v>
      </c>
      <c r="C5" s="5" t="s">
        <v>17</v>
      </c>
      <c r="D5" s="5" t="s">
        <v>19</v>
      </c>
      <c r="E5" s="6">
        <v>52.46</v>
      </c>
      <c r="F5" s="6">
        <v>7</v>
      </c>
      <c r="G5" s="6">
        <v>10.5</v>
      </c>
      <c r="H5" s="9">
        <f t="shared" si="0"/>
        <v>49.322000000000003</v>
      </c>
      <c r="I5" s="2">
        <v>4</v>
      </c>
      <c r="J5" s="8"/>
    </row>
    <row r="6" spans="1:10" ht="38.25" customHeight="1">
      <c r="A6" s="3" t="s">
        <v>11</v>
      </c>
      <c r="B6" s="4" t="s">
        <v>15</v>
      </c>
      <c r="C6" s="4" t="s">
        <v>18</v>
      </c>
      <c r="D6" s="5" t="s">
        <v>21</v>
      </c>
      <c r="E6" s="6">
        <v>45.7</v>
      </c>
      <c r="F6" s="6">
        <v>65</v>
      </c>
      <c r="G6" s="6">
        <v>18</v>
      </c>
      <c r="H6" s="7">
        <f>E6*0.5+F6*0.5+G6</f>
        <v>73.349999999999994</v>
      </c>
      <c r="I6" s="2">
        <v>3</v>
      </c>
      <c r="J6" s="8"/>
    </row>
  </sheetData>
  <mergeCells count="1">
    <mergeCell ref="A1:J1"/>
  </mergeCells>
  <phoneticPr fontId="1" type="noConversion"/>
  <printOptions horizontalCentered="1"/>
  <pageMargins left="1" right="1" top="1" bottom="1" header="0.5" footer="0.5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正高</vt:lpstr>
      <vt:lpstr>副高</vt:lpstr>
      <vt:lpstr>Sheet3</vt:lpstr>
    </vt:vector>
  </TitlesOfParts>
  <Company>湖南商务职业技术学院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陈菊香</dc:creator>
  <cp:lastModifiedBy>何莹</cp:lastModifiedBy>
  <cp:lastPrinted>2019-12-17T06:07:23Z</cp:lastPrinted>
  <dcterms:created xsi:type="dcterms:W3CDTF">2019-01-21T10:02:11Z</dcterms:created>
  <dcterms:modified xsi:type="dcterms:W3CDTF">2019-12-17T06:16:50Z</dcterms:modified>
</cp:coreProperties>
</file>